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5480" windowHeight="99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15" i="1" l="1"/>
  <c r="I15" i="1" s="1"/>
  <c r="H12" i="1" l="1"/>
  <c r="I12" i="1" s="1"/>
  <c r="H6" i="1" l="1"/>
  <c r="H16" i="1" s="1"/>
  <c r="I6" i="1" l="1"/>
  <c r="I16" i="1" s="1"/>
  <c r="H9" i="1"/>
  <c r="I9" i="1" l="1"/>
</calcChain>
</file>

<file path=xl/sharedStrings.xml><?xml version="1.0" encoding="utf-8"?>
<sst xmlns="http://schemas.openxmlformats.org/spreadsheetml/2006/main" count="51" uniqueCount="45">
  <si>
    <t>№№ п/п</t>
  </si>
  <si>
    <t>наименование товара</t>
  </si>
  <si>
    <t>тип</t>
  </si>
  <si>
    <t>ед.изм</t>
  </si>
  <si>
    <t>Описание (требование)</t>
  </si>
  <si>
    <t>общее количество</t>
  </si>
  <si>
    <t>Цена с НДС 18% в рублях</t>
  </si>
  <si>
    <t>Адрес поставки</t>
  </si>
  <si>
    <t>Объем может быть изменен на 30% без изменения стоимости единицы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</si>
  <si>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</si>
  <si>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</si>
  <si>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</si>
  <si>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</si>
  <si>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Конт.лицо для информации</t>
  </si>
  <si>
    <t>Особые условия</t>
  </si>
  <si>
    <t>Поставщик</t>
  </si>
  <si>
    <t>Покупатель</t>
  </si>
  <si>
    <t>Лот №1</t>
  </si>
  <si>
    <t>Спецификация товара</t>
  </si>
  <si>
    <t xml:space="preserve">Приложение </t>
  </si>
  <si>
    <t>км</t>
  </si>
  <si>
    <t xml:space="preserve">Кабель типа ТЦППтв 1х2х0,52 - однопарный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пронормированы в диапазоне 40-2200 кГц. </t>
  </si>
  <si>
    <t>тел.(347) 250-07-63 факс (347) 250-37-72, эл.почта: v.akhmetzyanova@bashtel.ru</t>
  </si>
  <si>
    <t xml:space="preserve"> 2 полугодие 2013год</t>
  </si>
  <si>
    <t>Сумма без  НДС в  рублях</t>
  </si>
  <si>
    <t>Кабель типа ТЦППт 1х2х0,52-однопарный для цифровых систем абонентского доступа с полиэтиленовой изоляцией ТПЖ в полиэтиленовой оболочке, с грузонесущим элементом  для подвесной прокладки вне помещений.Частотные характеристики кабеля д.б пронормированы в диапозоне 40-2200кГц.</t>
  </si>
  <si>
    <t xml:space="preserve">Кабель типа ТЦППтв 2х2х0,52 -двухпарный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</si>
  <si>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 xml:space="preserve">700 км </t>
  </si>
  <si>
    <t xml:space="preserve">Кабель типа ТЦППтв 4х2х0,52 -четырехпарный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</si>
  <si>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>200 км</t>
  </si>
  <si>
    <t>Предельная стоимость лота составляет:  23238330,0  рублей с НДС (19693500,0  р без НДС )</t>
  </si>
  <si>
    <t>Сумма с НДС в рублях</t>
  </si>
  <si>
    <t xml:space="preserve">Отгрузка до филиалов ОАО "Башинформсвязь". Реквизиты сообщаются дополнительно. </t>
  </si>
  <si>
    <t>4) сертификат соответствия</t>
  </si>
  <si>
    <t xml:space="preserve">Условия доставки:отгрузка до филиалов ОАО " Башинформсвязь"( г.Белорецк, г.Бирск, р.ц Месягутово, г.Мелеуз, г.Сибай, г.Стерлитамак, г.Туймазы, г.Уфа ). Отгрузочные реквизиты будут сообщены дополнительно  по согласованию сторон </t>
  </si>
  <si>
    <t>550 км.</t>
  </si>
  <si>
    <t>1347 км.</t>
  </si>
  <si>
    <t xml:space="preserve">                                 Требуемые сроки поставки:  1 позицию :кабель ТЦППт 1*2*0,52 - в кол-ве 300 км  до 08 июля  , в кол-ве 250 км до 20 августа 2013г.</t>
  </si>
  <si>
    <t>2 позицию :кабель ТЦППтв 1*2*0,52 - в кол-ве 800 км  до 08 июля  , в кол-ве 547 км до 20 августа  2013г</t>
  </si>
  <si>
    <t>3позицию :кабель ТЦППтв 2*2*0,52 - в кол-ве 350 км  до 08 июля  , в кол-ве 350 км до 20 августа  2013г</t>
  </si>
  <si>
    <t>4 позицию :кабель ТЦППтв 4*2*0,52 - в кол-ве 100 км  до 08 июля  , в кол-ве 100 км до 20 августа  2013г</t>
  </si>
  <si>
    <t xml:space="preserve">Кабель типа ТЦППт; КТЦПтр; КМЦППт; МКППт.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 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
ОБЯЗАТЕЛЬНО наличие маркировки завода-производителя по оболочке кабеля.
</t>
  </si>
  <si>
    <t xml:space="preserve">Кабель типа ТЦППтв; КТЦВзПтр; КМЦПвПт; МКПвПт.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9001.Гарантия сохранения качества продукции не менее 2 лет.
Кабель  отечественного  производителя.              ОБЯЗАТЕЛЬНО наличие маркировки завода-производителя по оболочке кабеля.
</t>
  </si>
  <si>
    <t xml:space="preserve">Кабель типа ТЦППтв; КТЦВзПтр; КМЦПвПт; МКПвПт.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
Кабель  отечественного  производителя.              ОБЯЗАТЕЛЬНО наличие маркировки завода-производителя по оболочке кабеля.
</t>
  </si>
  <si>
    <t>Кабель типа ТЦППтв; КТЦВзПтр; КМЦПвПт; МКПвПт. 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ТУ 3574-003-31642620-2007, 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Наличие сертификата соответствия системы менеджмента качества ГОСТ Р ISO 9001. Гарантия сохранения качества продукции не менее 2 лет.Кабель  отечественного  производителя.ОБЯЗАТЕЛЬНО наличие маркировки завода-производителя по оболочке кабеля.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</si>
</sst>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15" zoomScale="80" zoomScaleNormal="80" workbookViewId="0">
      <selection activeCell="D6" sqref="D6:D8"/>
    </sheetView>
  </sheetViews>
  <sheetFormatPr defaultRowHeight="15" x14ac:dyDescent="0.25"/>
  <cols>
    <col min="2" max="2" width="31.28515625" customWidth="1"/>
    <col min="3" max="3" width="12.42578125" customWidth="1"/>
    <col min="4" max="4" width="49" customWidth="1"/>
    <col min="5" max="5" width="11.28515625" customWidth="1"/>
    <col min="6" max="6" width="12" customWidth="1"/>
    <col min="7" max="7" width="16.42578125" customWidth="1"/>
    <col min="8" max="9" width="21.42578125" customWidth="1"/>
    <col min="10" max="10" width="24.28515625" customWidth="1"/>
  </cols>
  <sheetData>
    <row r="1" spans="1:10" ht="27" customHeight="1" x14ac:dyDescent="0.25">
      <c r="D1" s="2" t="s">
        <v>18</v>
      </c>
      <c r="J1" t="s">
        <v>19</v>
      </c>
    </row>
    <row r="2" spans="1:10" x14ac:dyDescent="0.25">
      <c r="A2" s="1" t="s">
        <v>17</v>
      </c>
    </row>
    <row r="3" spans="1:10" s="3" customFormat="1" ht="18" customHeight="1" x14ac:dyDescent="0.25">
      <c r="A3" s="16" t="s">
        <v>0</v>
      </c>
      <c r="B3" s="24" t="s">
        <v>1</v>
      </c>
      <c r="C3" s="25"/>
      <c r="D3" s="16" t="s">
        <v>4</v>
      </c>
      <c r="E3" s="16" t="s">
        <v>5</v>
      </c>
      <c r="F3" s="16" t="s">
        <v>23</v>
      </c>
      <c r="G3" s="16" t="s">
        <v>6</v>
      </c>
      <c r="H3" s="16" t="s">
        <v>31</v>
      </c>
      <c r="I3" s="16" t="s">
        <v>24</v>
      </c>
      <c r="J3" s="16" t="s">
        <v>7</v>
      </c>
    </row>
    <row r="4" spans="1:10" s="3" customFormat="1" ht="29.25" customHeight="1" x14ac:dyDescent="0.25">
      <c r="A4" s="18"/>
      <c r="B4" s="4" t="s">
        <v>2</v>
      </c>
      <c r="C4" s="4" t="s">
        <v>3</v>
      </c>
      <c r="D4" s="18"/>
      <c r="E4" s="18"/>
      <c r="F4" s="18"/>
      <c r="G4" s="18"/>
      <c r="H4" s="18"/>
      <c r="I4" s="18"/>
      <c r="J4" s="18"/>
    </row>
    <row r="6" spans="1:10" ht="66" customHeight="1" x14ac:dyDescent="0.25">
      <c r="A6" s="16">
        <v>1</v>
      </c>
      <c r="B6" s="16" t="s">
        <v>25</v>
      </c>
      <c r="C6" s="16" t="s">
        <v>20</v>
      </c>
      <c r="D6" s="19" t="s">
        <v>41</v>
      </c>
      <c r="E6" s="22" t="s">
        <v>35</v>
      </c>
      <c r="F6" s="16">
        <v>550</v>
      </c>
      <c r="G6" s="23">
        <v>5546</v>
      </c>
      <c r="H6" s="23">
        <f>G6*F6</f>
        <v>3050300</v>
      </c>
      <c r="I6" s="23">
        <f>H6/1.18</f>
        <v>2585000</v>
      </c>
      <c r="J6" s="16" t="s">
        <v>32</v>
      </c>
    </row>
    <row r="7" spans="1:10" ht="54.75" customHeight="1" x14ac:dyDescent="0.25">
      <c r="A7" s="17"/>
      <c r="B7" s="17"/>
      <c r="C7" s="17"/>
      <c r="D7" s="20"/>
      <c r="E7" s="22"/>
      <c r="F7" s="17"/>
      <c r="G7" s="23"/>
      <c r="H7" s="23"/>
      <c r="I7" s="23"/>
      <c r="J7" s="17"/>
    </row>
    <row r="8" spans="1:10" ht="120" customHeight="1" x14ac:dyDescent="0.25">
      <c r="A8" s="18"/>
      <c r="B8" s="18"/>
      <c r="C8" s="18"/>
      <c r="D8" s="21"/>
      <c r="E8" s="22"/>
      <c r="F8" s="18"/>
      <c r="G8" s="23"/>
      <c r="H8" s="23"/>
      <c r="I8" s="23"/>
      <c r="J8" s="18"/>
    </row>
    <row r="9" spans="1:10" ht="160.5" customHeight="1" x14ac:dyDescent="0.25">
      <c r="A9" s="29">
        <v>2</v>
      </c>
      <c r="B9" s="29" t="s">
        <v>21</v>
      </c>
      <c r="C9" s="37" t="s">
        <v>20</v>
      </c>
      <c r="D9" s="29" t="s">
        <v>44</v>
      </c>
      <c r="E9" s="40" t="s">
        <v>36</v>
      </c>
      <c r="F9" s="33">
        <v>1347</v>
      </c>
      <c r="G9" s="32">
        <v>6490</v>
      </c>
      <c r="H9" s="32">
        <f>G9*F9</f>
        <v>8742030</v>
      </c>
      <c r="I9" s="32">
        <f>H9/1.18</f>
        <v>7408500</v>
      </c>
      <c r="J9" s="16" t="s">
        <v>32</v>
      </c>
    </row>
    <row r="10" spans="1:10" ht="41.25" customHeight="1" x14ac:dyDescent="0.25">
      <c r="A10" s="30"/>
      <c r="B10" s="30"/>
      <c r="C10" s="38"/>
      <c r="D10" s="30"/>
      <c r="E10" s="40"/>
      <c r="F10" s="33"/>
      <c r="G10" s="32"/>
      <c r="H10" s="33"/>
      <c r="I10" s="33"/>
      <c r="J10" s="17"/>
    </row>
    <row r="11" spans="1:10" ht="43.5" customHeight="1" x14ac:dyDescent="0.25">
      <c r="A11" s="31"/>
      <c r="B11" s="31"/>
      <c r="C11" s="39"/>
      <c r="D11" s="31"/>
      <c r="E11" s="40"/>
      <c r="F11" s="33"/>
      <c r="G11" s="32"/>
      <c r="H11" s="33"/>
      <c r="I11" s="33"/>
      <c r="J11" s="18"/>
    </row>
    <row r="12" spans="1:10" ht="66" customHeight="1" x14ac:dyDescent="0.25">
      <c r="A12" s="53">
        <v>3</v>
      </c>
      <c r="B12" s="53" t="s">
        <v>26</v>
      </c>
      <c r="C12" s="53" t="s">
        <v>20</v>
      </c>
      <c r="D12" s="56" t="s">
        <v>42</v>
      </c>
      <c r="E12" s="59" t="s">
        <v>27</v>
      </c>
      <c r="F12" s="53">
        <v>700</v>
      </c>
      <c r="G12" s="62">
        <v>10856</v>
      </c>
      <c r="H12" s="62">
        <f>F12*G12</f>
        <v>7599200</v>
      </c>
      <c r="I12" s="63">
        <f>H12/1.18</f>
        <v>6440000</v>
      </c>
      <c r="J12" s="16" t="s">
        <v>32</v>
      </c>
    </row>
    <row r="13" spans="1:10" ht="61.5" customHeight="1" x14ac:dyDescent="0.25">
      <c r="A13" s="54"/>
      <c r="B13" s="54"/>
      <c r="C13" s="54"/>
      <c r="D13" s="57"/>
      <c r="E13" s="59"/>
      <c r="F13" s="54"/>
      <c r="G13" s="62"/>
      <c r="H13" s="62"/>
      <c r="I13" s="64"/>
      <c r="J13" s="17"/>
    </row>
    <row r="14" spans="1:10" ht="115.5" customHeight="1" x14ac:dyDescent="0.25">
      <c r="A14" s="55"/>
      <c r="B14" s="55"/>
      <c r="C14" s="55"/>
      <c r="D14" s="58"/>
      <c r="E14" s="59"/>
      <c r="F14" s="55"/>
      <c r="G14" s="62"/>
      <c r="H14" s="62"/>
      <c r="I14" s="65"/>
      <c r="J14" s="18"/>
    </row>
    <row r="15" spans="1:10" ht="243.75" customHeight="1" x14ac:dyDescent="0.25">
      <c r="A15" s="10">
        <v>4</v>
      </c>
      <c r="B15" s="10" t="s">
        <v>28</v>
      </c>
      <c r="C15" s="10" t="s">
        <v>20</v>
      </c>
      <c r="D15" s="15" t="s">
        <v>43</v>
      </c>
      <c r="E15" s="10" t="s">
        <v>29</v>
      </c>
      <c r="F15" s="10">
        <v>200</v>
      </c>
      <c r="G15" s="11">
        <v>19234</v>
      </c>
      <c r="H15" s="11">
        <f>F15*G15</f>
        <v>3846800</v>
      </c>
      <c r="I15" s="11">
        <f>H15/1.18</f>
        <v>3260000</v>
      </c>
      <c r="J15" s="9" t="s">
        <v>32</v>
      </c>
    </row>
    <row r="16" spans="1:10" ht="31.5" customHeight="1" x14ac:dyDescent="0.25">
      <c r="A16" s="12"/>
      <c r="B16" s="14"/>
      <c r="C16" s="14"/>
      <c r="D16" s="60"/>
      <c r="E16" s="60"/>
      <c r="F16" s="60"/>
      <c r="G16" s="61"/>
      <c r="H16" s="11">
        <f>SUM(H6:H15)</f>
        <v>23238330</v>
      </c>
      <c r="I16" s="11">
        <f>SUM(I6:I15)</f>
        <v>19693500</v>
      </c>
      <c r="J16" s="13"/>
    </row>
    <row r="17" spans="1:10" ht="20.25" customHeight="1" x14ac:dyDescent="0.25">
      <c r="A17" s="34" t="s">
        <v>30</v>
      </c>
      <c r="B17" s="35"/>
      <c r="C17" s="35"/>
      <c r="D17" s="35"/>
      <c r="E17" s="35"/>
      <c r="F17" s="35"/>
      <c r="G17" s="35"/>
      <c r="H17" s="35"/>
      <c r="I17" s="35"/>
      <c r="J17" s="36"/>
    </row>
    <row r="18" spans="1:10" ht="18" customHeight="1" x14ac:dyDescent="0.25">
      <c r="A18" s="34" t="s">
        <v>8</v>
      </c>
      <c r="B18" s="35"/>
      <c r="C18" s="35"/>
      <c r="D18" s="35"/>
      <c r="E18" s="35"/>
      <c r="F18" s="35"/>
      <c r="G18" s="35"/>
      <c r="H18" s="35"/>
      <c r="I18" s="35"/>
      <c r="J18" s="36"/>
    </row>
    <row r="19" spans="1:10" ht="18" customHeight="1" x14ac:dyDescent="0.25">
      <c r="A19" s="41" t="s">
        <v>37</v>
      </c>
      <c r="B19" s="42"/>
      <c r="C19" s="42"/>
      <c r="D19" s="42"/>
      <c r="E19" s="42"/>
      <c r="F19" s="42"/>
      <c r="G19" s="42"/>
      <c r="H19" s="42"/>
      <c r="I19" s="42"/>
      <c r="J19" s="43"/>
    </row>
    <row r="20" spans="1:10" ht="18" customHeight="1" x14ac:dyDescent="0.25">
      <c r="A20" s="7"/>
      <c r="B20" s="8"/>
      <c r="C20" s="35" t="s">
        <v>38</v>
      </c>
      <c r="D20" s="35"/>
      <c r="E20" s="35"/>
      <c r="F20" s="35"/>
      <c r="G20" s="35"/>
      <c r="H20" s="35"/>
      <c r="I20" s="35"/>
      <c r="J20" s="36"/>
    </row>
    <row r="21" spans="1:10" ht="18" customHeight="1" x14ac:dyDescent="0.25">
      <c r="A21" s="7"/>
      <c r="B21" s="8"/>
      <c r="C21" s="34" t="s">
        <v>39</v>
      </c>
      <c r="D21" s="35"/>
      <c r="E21" s="35"/>
      <c r="F21" s="35"/>
      <c r="G21" s="35"/>
      <c r="H21" s="35"/>
      <c r="I21" s="35"/>
      <c r="J21" s="36"/>
    </row>
    <row r="22" spans="1:10" ht="24.75" customHeight="1" x14ac:dyDescent="0.25">
      <c r="A22" s="5"/>
      <c r="B22" s="6"/>
      <c r="C22" s="34" t="s">
        <v>40</v>
      </c>
      <c r="D22" s="35"/>
      <c r="E22" s="35"/>
      <c r="F22" s="35"/>
      <c r="G22" s="35"/>
      <c r="H22" s="35"/>
      <c r="I22" s="35"/>
      <c r="J22" s="36"/>
    </row>
    <row r="23" spans="1:10" ht="35.25" customHeight="1" x14ac:dyDescent="0.25">
      <c r="A23" s="26" t="s">
        <v>34</v>
      </c>
      <c r="B23" s="27"/>
      <c r="C23" s="27"/>
      <c r="D23" s="27"/>
      <c r="E23" s="27"/>
      <c r="F23" s="27"/>
      <c r="G23" s="27"/>
      <c r="H23" s="27"/>
      <c r="I23" s="27"/>
      <c r="J23" s="28"/>
    </row>
    <row r="24" spans="1:10" x14ac:dyDescent="0.25">
      <c r="A24" s="46" t="s">
        <v>14</v>
      </c>
      <c r="B24" s="47"/>
      <c r="C24" s="50" t="s">
        <v>9</v>
      </c>
      <c r="D24" s="51"/>
      <c r="E24" s="51"/>
      <c r="F24" s="51"/>
      <c r="G24" s="51"/>
      <c r="H24" s="51"/>
      <c r="I24" s="51"/>
      <c r="J24" s="52"/>
    </row>
    <row r="25" spans="1:10" x14ac:dyDescent="0.25">
      <c r="A25" s="48"/>
      <c r="B25" s="49"/>
      <c r="C25" s="50" t="s">
        <v>10</v>
      </c>
      <c r="D25" s="51"/>
      <c r="E25" s="51"/>
      <c r="F25" s="51"/>
      <c r="G25" s="51"/>
      <c r="H25" s="51"/>
      <c r="I25" s="51"/>
      <c r="J25" s="52"/>
    </row>
    <row r="26" spans="1:10" x14ac:dyDescent="0.25">
      <c r="A26" s="48"/>
      <c r="B26" s="49"/>
      <c r="C26" s="50" t="s">
        <v>11</v>
      </c>
      <c r="D26" s="51"/>
      <c r="E26" s="51"/>
      <c r="F26" s="51"/>
      <c r="G26" s="51"/>
      <c r="H26" s="51"/>
      <c r="I26" s="51"/>
      <c r="J26" s="52"/>
    </row>
    <row r="27" spans="1:10" x14ac:dyDescent="0.25">
      <c r="A27" s="48"/>
      <c r="B27" s="49"/>
      <c r="C27" s="50" t="s">
        <v>12</v>
      </c>
      <c r="D27" s="51"/>
      <c r="E27" s="51"/>
      <c r="F27" s="51"/>
      <c r="G27" s="51"/>
      <c r="H27" s="51"/>
      <c r="I27" s="51"/>
      <c r="J27" s="52"/>
    </row>
    <row r="28" spans="1:10" x14ac:dyDescent="0.25">
      <c r="A28" s="48"/>
      <c r="B28" s="49"/>
      <c r="C28" s="50" t="s">
        <v>33</v>
      </c>
      <c r="D28" s="51"/>
      <c r="E28" s="51"/>
      <c r="F28" s="51"/>
      <c r="G28" s="51"/>
      <c r="H28" s="51"/>
      <c r="I28" s="51"/>
      <c r="J28" s="52"/>
    </row>
    <row r="29" spans="1:10" x14ac:dyDescent="0.25">
      <c r="A29" s="44" t="s">
        <v>13</v>
      </c>
      <c r="B29" s="45"/>
      <c r="C29" s="50" t="s">
        <v>22</v>
      </c>
      <c r="D29" s="51"/>
      <c r="E29" s="51"/>
      <c r="F29" s="51"/>
      <c r="G29" s="51"/>
      <c r="H29" s="51"/>
      <c r="I29" s="51"/>
      <c r="J29" s="52"/>
    </row>
    <row r="32" spans="1:10" x14ac:dyDescent="0.25">
      <c r="B32" s="1" t="s">
        <v>15</v>
      </c>
      <c r="F32" s="1" t="s">
        <v>16</v>
      </c>
    </row>
  </sheetData>
  <mergeCells count="55">
    <mergeCell ref="C21:J21"/>
    <mergeCell ref="J12:J14"/>
    <mergeCell ref="D16:G16"/>
    <mergeCell ref="F12:F14"/>
    <mergeCell ref="G12:G14"/>
    <mergeCell ref="H12:H14"/>
    <mergeCell ref="I12:I14"/>
    <mergeCell ref="A12:A14"/>
    <mergeCell ref="B12:B14"/>
    <mergeCell ref="C12:C14"/>
    <mergeCell ref="D12:D14"/>
    <mergeCell ref="E12:E14"/>
    <mergeCell ref="A29:B29"/>
    <mergeCell ref="A24:B28"/>
    <mergeCell ref="C25:J25"/>
    <mergeCell ref="C26:J26"/>
    <mergeCell ref="C27:J27"/>
    <mergeCell ref="C28:J28"/>
    <mergeCell ref="C29:J29"/>
    <mergeCell ref="C24:J24"/>
    <mergeCell ref="A23:J23"/>
    <mergeCell ref="A9:A11"/>
    <mergeCell ref="G9:G11"/>
    <mergeCell ref="H9:H11"/>
    <mergeCell ref="J9:J11"/>
    <mergeCell ref="A17:J17"/>
    <mergeCell ref="A18:J18"/>
    <mergeCell ref="B9:B11"/>
    <mergeCell ref="C9:C11"/>
    <mergeCell ref="D9:D11"/>
    <mergeCell ref="E9:E11"/>
    <mergeCell ref="F9:F11"/>
    <mergeCell ref="A19:J19"/>
    <mergeCell ref="C20:J20"/>
    <mergeCell ref="C22:J22"/>
    <mergeCell ref="I9:I11"/>
    <mergeCell ref="A3:A4"/>
    <mergeCell ref="B3:C3"/>
    <mergeCell ref="D3:D4"/>
    <mergeCell ref="E3:E4"/>
    <mergeCell ref="F3:F4"/>
    <mergeCell ref="G3:G4"/>
    <mergeCell ref="H3:H4"/>
    <mergeCell ref="J3:J4"/>
    <mergeCell ref="J6:J8"/>
    <mergeCell ref="H6:H8"/>
    <mergeCell ref="G6:G8"/>
    <mergeCell ref="I6:I8"/>
    <mergeCell ref="I3:I4"/>
    <mergeCell ref="A6:A8"/>
    <mergeCell ref="B6:B8"/>
    <mergeCell ref="C6:C8"/>
    <mergeCell ref="D6:D8"/>
    <mergeCell ref="F6:F8"/>
    <mergeCell ref="E6:E8"/>
  </mergeCells>
  <pageMargins left="0.7" right="0.7" top="0.75" bottom="0.75" header="0.3" footer="0.3"/>
  <pageSetup paperSize="9" scale="62" fitToHeight="0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2013-06-11T02:57:31Z</cp:lastPrinted>
  <dcterms:created xsi:type="dcterms:W3CDTF">2013-02-25T03:43:22Z</dcterms:created>
  <dcterms:modified xsi:type="dcterms:W3CDTF">2013-06-13T05:24:27Z</dcterms:modified>
</cp:coreProperties>
</file>